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213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 l="1"/>
  <c r="G115" i="1"/>
  <c r="F5" i="1"/>
  <c r="G5" i="1" s="1"/>
</calcChain>
</file>

<file path=xl/sharedStrings.xml><?xml version="1.0" encoding="utf-8"?>
<sst xmlns="http://schemas.openxmlformats.org/spreadsheetml/2006/main" count="343" uniqueCount="237">
  <si>
    <t>szt.</t>
  </si>
  <si>
    <t>kpl.</t>
  </si>
  <si>
    <t>op.</t>
  </si>
  <si>
    <t>DATOWNIK TRODAT 4810 ISO</t>
  </si>
  <si>
    <t>GUMKI RECEPTURKI 0,5KG. 60MM MIX KOLOR DONAU 7785001PL-99</t>
  </si>
  <si>
    <t xml:space="preserve">KALKULATOR CASIO MJ-120D-S </t>
  </si>
  <si>
    <t>MARKER SUCHOŚCIERALNY CZARNY MAXIFLO PENTEL MWL5SA</t>
  </si>
  <si>
    <t>NOŻYCZKI 21,5 CM BURSZTYNOWE GR-3850  GRAND 130-1386</t>
  </si>
  <si>
    <t>ryza</t>
  </si>
  <si>
    <t>PLOMBA PLASTIKOWA EPS DO SASZETEK NUMEROWANA OP.250SZT</t>
  </si>
  <si>
    <t>PLOMBA PLASTIKOWA PASKOWA L30 DŁUGOŚĆ 30 CM</t>
  </si>
  <si>
    <t>SASZETKA NA KLUCZE 160X160MM C2 NA PLOMBĘ PLASTIKOWĄ</t>
  </si>
  <si>
    <t>TEMPERÓWKA METALOWA KUM 400- 1K</t>
  </si>
  <si>
    <t>ZAKREŚLACZ POMARAŃCZOWY STABILO BOSS 70/54</t>
  </si>
  <si>
    <t>ZAKREŚLACZ RÓŻOWY STABILO BOSS 70/56</t>
  </si>
  <si>
    <t>ZAKREŚLACZ ZIELONY STABILO BOSS 70/33</t>
  </si>
  <si>
    <t>ZAKREŚLACZ ŻÓŁTY STABILO BOSS 70/24</t>
  </si>
  <si>
    <t>Towar</t>
  </si>
  <si>
    <t>L.p.</t>
  </si>
  <si>
    <t>1.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</si>
  <si>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</si>
  <si>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</si>
  <si>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</si>
  <si>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</si>
  <si>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</si>
  <si>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</si>
  <si>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</si>
  <si>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</si>
  <si>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</si>
  <si>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</si>
  <si>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</si>
  <si>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</si>
  <si>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</si>
  <si>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</si>
  <si>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</si>
  <si>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</si>
  <si>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</si>
  <si>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</si>
  <si>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</si>
  <si>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</si>
  <si>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</si>
  <si>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</si>
  <si>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</si>
  <si>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</si>
  <si>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</si>
  <si>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</si>
  <si>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</si>
  <si>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</si>
  <si>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</si>
  <si>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</si>
  <si>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</si>
  <si>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</si>
  <si>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</si>
  <si>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</si>
  <si>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</si>
  <si>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</si>
  <si>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</si>
  <si>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</si>
  <si>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</si>
  <si>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</si>
  <si>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</si>
  <si>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</si>
  <si>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</si>
  <si>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</si>
  <si>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</si>
  <si>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</si>
  <si>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</si>
  <si>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</si>
  <si>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</si>
  <si>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</si>
  <si>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</si>
  <si>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</si>
  <si>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</si>
  <si>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</si>
  <si>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</si>
  <si>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</si>
  <si>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</si>
  <si>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</si>
  <si>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</si>
  <si>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</si>
  <si>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</si>
  <si>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</si>
  <si>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</si>
  <si>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</si>
  <si>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</si>
  <si>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</si>
  <si>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</si>
  <si>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</si>
  <si>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90.</t>
  </si>
  <si>
    <t>91.</t>
  </si>
  <si>
    <t>92.</t>
  </si>
  <si>
    <t>93.</t>
  </si>
  <si>
    <t>94.</t>
  </si>
  <si>
    <t>przewidywana ilość zamówienia</t>
  </si>
  <si>
    <t>cena jednostkowa netto</t>
  </si>
  <si>
    <t>Jednostka miary</t>
  </si>
  <si>
    <t xml:space="preserve">Wartość netto </t>
  </si>
  <si>
    <t>Wartość brutto</t>
  </si>
  <si>
    <t>FORMULARZ OFERTOWY</t>
  </si>
  <si>
    <t>ŁĄCZNA WARTOŚĆ OFERTY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</si>
  <si>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</si>
  <si>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</si>
  <si>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uprawnionej do reprezentowania Wykonawcy</t>
  </si>
  <si>
    <t>TOREBKA Z SUWAKIEM PCV DONAU format A4. Opak. 24 szt.</t>
  </si>
  <si>
    <t>TECZKA lakierowana z gumką A4 ESSELTE  (różne kolory)</t>
  </si>
  <si>
    <t>KLIPY do papieru GRAND 19mm, opak. 12 szt.</t>
  </si>
  <si>
    <t>KLIPY do papieru GRAND 32mm, opak. 12 szt.</t>
  </si>
  <si>
    <t>KLIPY do papieru GRAND 51mm, opak. 12 szt.</t>
  </si>
  <si>
    <t>NOTES SAMOPRZYLEPNY 40x50 OPAK. 3 SZT. żółty DALPO</t>
  </si>
  <si>
    <t>NOTES SAMOPRZYLEPNY KOSTKA 76x76 miks kolorów, 450 kartek, DONAU</t>
  </si>
  <si>
    <t>TAŚMA SAMOPRZYLEPNA 19mmx33m SCOTCH</t>
  </si>
  <si>
    <t>TAŚMA SAMOPRZYLEPNA dwustronna 50mmx10m TESA</t>
  </si>
  <si>
    <t xml:space="preserve">TAŚMA SAMOPRZYLEPNA CRISTAL na podajniku 19mmx7,5mm SCOTCH </t>
  </si>
  <si>
    <t>TUSZ DO PIECZĄTEK czarny NORIS</t>
  </si>
  <si>
    <t>KOPERTA C4 HK Z PASKIEM brązowa 90g/m2, opak.250 szt.</t>
  </si>
  <si>
    <t>KOPERTA C5 HK Z PASKIEM biała 90g/m2, opak.500 szt.</t>
  </si>
  <si>
    <t>KOPERTA C6 HK Z PASKIEM biała 80g/m2, opak.1000 szt.</t>
  </si>
  <si>
    <t>KOPERTA C4 HK Z PASKIEM biała 90g/m2, opak.250 szt.</t>
  </si>
  <si>
    <t>KOPERTA B4 HK Z PASKIEM biała 100g/m2, opak.250 szt.</t>
  </si>
  <si>
    <t>KOPERTA B4 HK Z PASKIEM brązowa 100g/m2, opak.250 szt.</t>
  </si>
  <si>
    <t>KOSZULKA na dokumenty PP A4 poszerzana DONAU opak.25 szt.</t>
  </si>
  <si>
    <t xml:space="preserve">KOREKTOR w taśmie 5mmX8m DONAU </t>
  </si>
  <si>
    <t>KOREKTOR w płynie DONAU z pędzelkiem</t>
  </si>
  <si>
    <t>MARKER SUCHOŚCIERALNY Z GĄBKĄ KOMPLET 4 kolory MWL5S-4N PENTEL</t>
  </si>
  <si>
    <t>MARKER do płyt CD/DVD Edding 8400</t>
  </si>
  <si>
    <t>ZAKŁADKA indeksująca z dyspenserem 45x12 miks kolorów 4x35 DONAU</t>
  </si>
  <si>
    <t>CIENKOPIS RYSTOR  RC-04 ETUI, 0,4mm, mix 12 kolorów</t>
  </si>
  <si>
    <t>DŁUGOPIS żelowy G1  PILOT, kolory</t>
  </si>
  <si>
    <t>5.</t>
  </si>
  <si>
    <t>29.</t>
  </si>
  <si>
    <t>31.</t>
  </si>
  <si>
    <t>41.</t>
  </si>
  <si>
    <t>43.</t>
  </si>
  <si>
    <t>45.</t>
  </si>
  <si>
    <t>53.</t>
  </si>
  <si>
    <t>55.</t>
  </si>
  <si>
    <t>63.</t>
  </si>
  <si>
    <t>64.</t>
  </si>
  <si>
    <t>86.</t>
  </si>
  <si>
    <t>87.</t>
  </si>
  <si>
    <t>88.</t>
  </si>
  <si>
    <t>95.</t>
  </si>
  <si>
    <t>96.</t>
  </si>
  <si>
    <t>DZIURKACZ SAX Design 518</t>
  </si>
  <si>
    <t>DŁUGOPIS M&amp;G BK-77 ABP64701</t>
  </si>
  <si>
    <t>OŁÓWEK BIC  Evolution HB z gumką</t>
  </si>
  <si>
    <t xml:space="preserve">KLEJ AMOS w sztyfcie 23mm </t>
  </si>
  <si>
    <t>TERMOOKŁADKI OPUS 1,5 mm, opak. 100 szt.</t>
  </si>
  <si>
    <t>TERMOOKŁADKI OPUS 3 mm, opak. 100 szt.</t>
  </si>
  <si>
    <t>TERMOOKŁADKI OPUS 6 mm, opak. 100 szt.</t>
  </si>
  <si>
    <t>TERMOOKŁADKI OPUS 8 mm, opak. 25 szt.</t>
  </si>
  <si>
    <t>TERMOOKŁADKI OPUS 10 mm, opak. 25 szt.</t>
  </si>
  <si>
    <t>TERMOOKŁADKI OPUS 12 mm, opak. 25 szt.</t>
  </si>
  <si>
    <t>IDENTYFIKATOR ETUI PROFIL-30</t>
  </si>
  <si>
    <t>IDENTYFIKATOR ETUI LAM 614</t>
  </si>
  <si>
    <t xml:space="preserve">ZSZYWKI GALWANIZOWANE 24/8 - opak. 1000 szt. LEITZ </t>
  </si>
  <si>
    <t xml:space="preserve">ZSZYWKI GALWANIZOWANE 24/6 - opak. 1000 szt. LEITZ </t>
  </si>
  <si>
    <t xml:space="preserve">ZSZYWKI GALWANIZOWANE 26/6 - opak. 1000 szt. LEITZ </t>
  </si>
  <si>
    <t>2.</t>
  </si>
  <si>
    <t>13.</t>
  </si>
  <si>
    <t>14.</t>
  </si>
  <si>
    <t>15.</t>
  </si>
  <si>
    <t>16.</t>
  </si>
  <si>
    <t>57.</t>
  </si>
  <si>
    <t>89.</t>
  </si>
  <si>
    <t>DŁUGOPIS PILOT Acroball 07, niebieski</t>
  </si>
  <si>
    <t>PŁYTA DVD+R VERBATIM PRINTABLE 4,7GB 16x (Jewel Case 10)</t>
  </si>
  <si>
    <t>PŁYTA CD-R VERBATIM 700MB 52x (Jewel Case 10)</t>
  </si>
  <si>
    <t>KOSTKA nieklejona w pudełku DONAU, kolorowa, 83x83x75mm</t>
  </si>
  <si>
    <t>KOSTKA nieklejona DONAU, kolorowa,83x83x75mm</t>
  </si>
  <si>
    <t>BLOCZEK SAMOPRZYLEPNY 100x100mm ZÓŁTY 200 KARTEK POST-IT</t>
  </si>
  <si>
    <t>KOSZULKA A4 GROSZKOWA 50 mic BANTEX opak. 100 szt.</t>
  </si>
  <si>
    <t>MARKER Pernamentny PENTEL N850, czarny</t>
  </si>
  <si>
    <t>MAKRER do flipchartów Edding 380 (4 kolory)</t>
  </si>
  <si>
    <t>OŁÓWEK Automatyczny Atlantis BIC 0,7mm</t>
  </si>
  <si>
    <t>TECZKA ARCHIWALNA o gramaturze 450/m2, szer. grzbietu 5 cm</t>
  </si>
  <si>
    <t>ZSZYWACZ  LEITZ 5500</t>
  </si>
  <si>
    <t>ZSZYWACZ  LEITZ mini 5528</t>
  </si>
  <si>
    <t xml:space="preserve">ZSZYWKI GALWANIZOWANE 10 - opak. 1000 szt. LEITZ </t>
  </si>
  <si>
    <t>POJEMNIK na długopisy, metalowy, czarny</t>
  </si>
  <si>
    <t>ETYKIETY uniwersalne economy E100 (70x37 mm), opak. 100 szt.</t>
  </si>
  <si>
    <t>ETYKIETY uniwersalne economy E100 (105x37 mm), opak. 100 szt.</t>
  </si>
  <si>
    <t>GRAFIT olówkowy HB 0,7mm</t>
  </si>
  <si>
    <t>BLOK DO FLIPCHARTÓW GŁADKI INTERDRUK, gramatura papieru 70 g/m2, 50 kartek</t>
  </si>
  <si>
    <t>KLIPS Archiwizacyjny Zaczep Eko opak. 100 szt.</t>
  </si>
  <si>
    <t>CIENKOPIS RYSTOR RC-04,  0,4mm, mix 4 kolorów</t>
  </si>
  <si>
    <t>DZIURKACZ SAX 418</t>
  </si>
  <si>
    <t>97.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</si>
  <si>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BA.261.82.2018</t>
    </r>
  </si>
  <si>
    <t>ETYKIETY uniwersalne economy E100 (210x297 mm), opak. 100 szt.</t>
  </si>
  <si>
    <t>KOPERTA RBD B4 HK Z PASKIEM biała 130g/m2, opak.250 szt.</t>
  </si>
  <si>
    <t>BRULION ESSE OXFORD A5 twarda laminowna okładka,liniatura:kratka, papier 90g/m2</t>
  </si>
  <si>
    <t>BRULION ESSE OXFORD A4 twarda laminowna okładka,liniatura:kratka, papier 90g/m2</t>
  </si>
  <si>
    <t>SKOROSZYT PCV A4 twardy wpinany do segregatora DONAU</t>
  </si>
  <si>
    <t>OBWOLUTA "L" A4 PANTA PLAST, wysokoprzezroczysta folia PVC opak.25 szt.</t>
  </si>
  <si>
    <t>KOSZULKA LEITZ na katalogi bez klapki opak.10 szt.</t>
  </si>
  <si>
    <t>KOSZULKA A6 groszkowa PATIO opak.25 szt.</t>
  </si>
  <si>
    <t>PRZEKŁADKI DONAU 1/3 A4 kartonowe kolorowe opak. 100 szt.</t>
  </si>
  <si>
    <t xml:space="preserve">SEGREGATOR MECHANICZNY A4/50MM DONAU MASTER-S CZERWONY </t>
  </si>
  <si>
    <t xml:space="preserve">SEGREGATOR MECHANICZNY A4/50MM DONAU MASTER-S NIEBIESKI </t>
  </si>
  <si>
    <t xml:space="preserve">SEGREGATOR MECHANICZNY A4/50MM DONAU MASTER-S ZIELONY </t>
  </si>
  <si>
    <t xml:space="preserve">SEGREGATOR MECHANICZNY A4/50MM DONAU MASTER-S ŻÓŁTY </t>
  </si>
  <si>
    <t xml:space="preserve">SEGREGATOR MECHANICZNY A4/75MM DONAU MASTER-S CZARNY </t>
  </si>
  <si>
    <t xml:space="preserve">SEGREGATOR MECHANICZNY A4/75MM DONAU MASTER-S CZERWONY </t>
  </si>
  <si>
    <t xml:space="preserve">SEGREGATOR MECHANICZNY A4/75MM DONAU MASTER-S NIEBIESKI </t>
  </si>
  <si>
    <t xml:space="preserve">SEGREGATOR MECHANICZNY A4/75MM DONAU MASTER-S ZIELONY </t>
  </si>
  <si>
    <t xml:space="preserve">SEGREGATOR MECHANICZNY A4/75MMDONAU MASTER-S ŻÓŁTY </t>
  </si>
  <si>
    <t xml:space="preserve">SEGREGATOR MECHANICZNY A4/50MM DONAU MASTER-S CZARNY </t>
  </si>
  <si>
    <t>SEGREGATOR MECHANICZNY A4/50MM DONAU MASTER-S GRANATOWY</t>
  </si>
  <si>
    <t>SEGREGATOR MECHANICZNY A4/75MM DONAU MASTER-S GRANATOWY</t>
  </si>
  <si>
    <t>TAŚMA PAKOWA DONAU Hot-Melt  48mmx66m przezroczysta</t>
  </si>
  <si>
    <t xml:space="preserve">PAPIER XERO A4 COLOR COPY 100G. ryza 500 ark. </t>
  </si>
  <si>
    <t xml:space="preserve">PAPIER XERO A4 POLLUX 80g.  ryza 500 ark. </t>
  </si>
  <si>
    <t>PAPIER XERO A4 RAINBOW PAPYRUS 80g  ryza 500 ark. (kolory pastelowe)</t>
  </si>
  <si>
    <t xml:space="preserve">PAPIER XERO A4 COLOR COPY 160G. ryza 250 ark. </t>
  </si>
  <si>
    <t xml:space="preserve">PAPIER XERO A4 COLOR COPY 200G. ryza 250 ark. </t>
  </si>
  <si>
    <t xml:space="preserve">PAPIER XERO A4 COLOR COPY 250G. ryza 250 ark. </t>
  </si>
  <si>
    <t xml:space="preserve">PAPIER XERO A3 POLLUX 80g. ryza 500 ark. </t>
  </si>
  <si>
    <t>98.</t>
  </si>
  <si>
    <t>99.</t>
  </si>
  <si>
    <t>100.</t>
  </si>
  <si>
    <t>101.</t>
  </si>
  <si>
    <t>102.</t>
  </si>
  <si>
    <t>103.</t>
  </si>
  <si>
    <t>104.</t>
  </si>
  <si>
    <t>KOPERTA BEZKWASOWA biała (Beskid) C4, 160g/m</t>
  </si>
  <si>
    <t>TECZKA BEZKWASOWA biała (Beskid) 240g/m2, 320x250x35 mm</t>
  </si>
  <si>
    <t>TECZKA BEZKWASOWA biała (Beskid) 300g/m2, 320x250x50 mm (poszerzone skrzydełka)</t>
  </si>
  <si>
    <t>PUDEŁKA BEZKWASOWE KOPERTOWE dla A4 (Beskid), 1300g/m2, 350x260x110 mm</t>
  </si>
  <si>
    <t>105.</t>
  </si>
  <si>
    <t>106.</t>
  </si>
  <si>
    <t>107.</t>
  </si>
  <si>
    <t>108.</t>
  </si>
  <si>
    <r>
      <t xml:space="preserve">OKŁADKA PVC DO BINDOWANIA A4 (Office Products) transparentna (200 </t>
    </r>
    <r>
      <rPr>
        <sz val="11"/>
        <color theme="1"/>
        <rFont val="Courier New"/>
        <family val="3"/>
        <charset val="238"/>
      </rPr>
      <t>µ</t>
    </r>
    <r>
      <rPr>
        <sz val="11"/>
        <color theme="1"/>
        <rFont val="Calibri"/>
        <family val="2"/>
        <charset val="238"/>
      </rPr>
      <t>m) opak. 100 szt.</t>
    </r>
  </si>
  <si>
    <t>OKŁADKA KARTONOWA DO BINDOWANIA A4 (Office Products) granatowa (200gsm) opak.100 szt.</t>
  </si>
  <si>
    <t>109.</t>
  </si>
  <si>
    <t>110.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</si>
</sst>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/>
    <xf numFmtId="164" fontId="0" fillId="0" borderId="4" xfId="0" applyNumberFormat="1" applyBorder="1"/>
    <xf numFmtId="0" fontId="3" fillId="0" borderId="0" xfId="0" applyFont="1" applyAlignment="1">
      <alignment vertical="center" wrapText="1"/>
    </xf>
    <xf numFmtId="0" fontId="0" fillId="0" borderId="3" xfId="0" applyBorder="1"/>
    <xf numFmtId="0" fontId="1" fillId="0" borderId="9" xfId="0" applyFont="1" applyBorder="1"/>
    <xf numFmtId="2" fontId="1" fillId="0" borderId="10" xfId="0" applyNumberFormat="1" applyFont="1" applyBorder="1"/>
    <xf numFmtId="2" fontId="1" fillId="2" borderId="10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1971675</xdr:colOff>
      <xdr:row>2</xdr:row>
      <xdr:rowOff>142875</xdr:rowOff>
    </xdr:to>
    <xdr:sp macro="" textlink="">
      <xdr:nvSpPr>
        <xdr:cNvPr id="2" name="Prostokąt 1"/>
        <xdr:cNvSpPr/>
      </xdr:nvSpPr>
      <xdr:spPr>
        <a:xfrm>
          <a:off x="47625" y="38100"/>
          <a:ext cx="2371725" cy="1181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topLeftCell="A87" workbookViewId="0">
      <selection activeCell="B116" sqref="B115:B116"/>
    </sheetView>
  </sheetViews>
  <sheetFormatPr defaultRowHeight="15" x14ac:dyDescent="0.25"/>
  <cols>
    <col min="1" max="1" width="6.7109375" customWidth="1"/>
    <col min="2" max="2" width="86.85546875" customWidth="1"/>
    <col min="3" max="3" width="20.28515625" style="2" customWidth="1"/>
    <col min="4" max="4" width="13.140625" style="2" customWidth="1"/>
    <col min="5" max="5" width="17.140625" customWidth="1"/>
    <col min="6" max="6" width="16.7109375" customWidth="1"/>
    <col min="7" max="7" width="16.85546875" customWidth="1"/>
  </cols>
  <sheetData>
    <row r="1" spans="1:7" x14ac:dyDescent="0.25">
      <c r="F1" s="14" t="s">
        <v>188</v>
      </c>
    </row>
    <row r="2" spans="1:7" ht="84.75" customHeight="1" x14ac:dyDescent="0.25"/>
    <row r="3" spans="1:7" ht="28.5" customHeight="1" thickBot="1" x14ac:dyDescent="0.3">
      <c r="A3" s="26" t="s">
        <v>98</v>
      </c>
      <c r="B3" s="26"/>
      <c r="C3" s="26"/>
      <c r="D3" s="26"/>
      <c r="E3" s="26"/>
      <c r="F3" s="26"/>
      <c r="G3" s="26"/>
    </row>
    <row r="4" spans="1:7" ht="30.75" thickBot="1" x14ac:dyDescent="0.3">
      <c r="A4" s="7" t="s">
        <v>18</v>
      </c>
      <c r="B4" s="8" t="s">
        <v>17</v>
      </c>
      <c r="C4" s="9" t="s">
        <v>93</v>
      </c>
      <c r="D4" s="9" t="s">
        <v>95</v>
      </c>
      <c r="E4" s="10" t="s">
        <v>94</v>
      </c>
      <c r="F4" s="11" t="s">
        <v>96</v>
      </c>
      <c r="G4" s="11" t="s">
        <v>97</v>
      </c>
    </row>
    <row r="5" spans="1:7" ht="20.100000000000001" customHeight="1" x14ac:dyDescent="0.25">
      <c r="A5" s="5" t="s">
        <v>19</v>
      </c>
      <c r="B5" s="6" t="s">
        <v>170</v>
      </c>
      <c r="C5" s="5">
        <v>20</v>
      </c>
      <c r="D5" s="5" t="s">
        <v>0</v>
      </c>
      <c r="E5" s="20">
        <v>0</v>
      </c>
      <c r="F5" s="18">
        <f>E5*C5</f>
        <v>0</v>
      </c>
      <c r="G5" s="18">
        <f>F5*1.23</f>
        <v>0</v>
      </c>
    </row>
    <row r="6" spans="1:7" ht="20.100000000000001" customHeight="1" x14ac:dyDescent="0.25">
      <c r="A6" s="5" t="s">
        <v>158</v>
      </c>
      <c r="B6" s="3" t="s">
        <v>183</v>
      </c>
      <c r="C6" s="1">
        <v>100</v>
      </c>
      <c r="D6" s="1" t="s">
        <v>0</v>
      </c>
      <c r="E6" s="20">
        <v>0</v>
      </c>
      <c r="F6" s="18">
        <f t="shared" ref="F6:F69" si="0">E6*C6</f>
        <v>0</v>
      </c>
      <c r="G6" s="18">
        <f t="shared" ref="G6:G69" si="1">F6*1.23</f>
        <v>0</v>
      </c>
    </row>
    <row r="7" spans="1:7" ht="20.100000000000001" customHeight="1" x14ac:dyDescent="0.25">
      <c r="A7" s="5" t="s">
        <v>20</v>
      </c>
      <c r="B7" s="3" t="s">
        <v>191</v>
      </c>
      <c r="C7" s="1">
        <v>5</v>
      </c>
      <c r="D7" s="1" t="s">
        <v>0</v>
      </c>
      <c r="E7" s="20">
        <v>0</v>
      </c>
      <c r="F7" s="18">
        <f t="shared" si="0"/>
        <v>0</v>
      </c>
      <c r="G7" s="18">
        <f t="shared" si="1"/>
        <v>0</v>
      </c>
    </row>
    <row r="8" spans="1:7" ht="20.100000000000001" customHeight="1" x14ac:dyDescent="0.25">
      <c r="A8" s="5" t="s">
        <v>21</v>
      </c>
      <c r="B8" s="3" t="s">
        <v>192</v>
      </c>
      <c r="C8" s="1">
        <v>5</v>
      </c>
      <c r="D8" s="1" t="s">
        <v>0</v>
      </c>
      <c r="E8" s="20">
        <v>0</v>
      </c>
      <c r="F8" s="18">
        <f t="shared" si="0"/>
        <v>0</v>
      </c>
      <c r="G8" s="18">
        <f t="shared" si="1"/>
        <v>0</v>
      </c>
    </row>
    <row r="9" spans="1:7" ht="20.100000000000001" customHeight="1" x14ac:dyDescent="0.25">
      <c r="A9" s="5" t="s">
        <v>128</v>
      </c>
      <c r="B9" s="3" t="s">
        <v>126</v>
      </c>
      <c r="C9" s="1">
        <v>10</v>
      </c>
      <c r="D9" s="1" t="s">
        <v>1</v>
      </c>
      <c r="E9" s="20">
        <v>0</v>
      </c>
      <c r="F9" s="18">
        <f t="shared" si="0"/>
        <v>0</v>
      </c>
      <c r="G9" s="18">
        <f t="shared" si="1"/>
        <v>0</v>
      </c>
    </row>
    <row r="10" spans="1:7" ht="20.100000000000001" customHeight="1" x14ac:dyDescent="0.25">
      <c r="A10" s="5" t="s">
        <v>22</v>
      </c>
      <c r="B10" s="3" t="s">
        <v>185</v>
      </c>
      <c r="C10" s="1">
        <v>20</v>
      </c>
      <c r="D10" s="1" t="s">
        <v>0</v>
      </c>
      <c r="E10" s="20">
        <v>0</v>
      </c>
      <c r="F10" s="18">
        <f t="shared" si="0"/>
        <v>0</v>
      </c>
      <c r="G10" s="18">
        <f t="shared" si="1"/>
        <v>0</v>
      </c>
    </row>
    <row r="11" spans="1:7" ht="20.100000000000001" customHeight="1" x14ac:dyDescent="0.25">
      <c r="A11" s="5" t="s">
        <v>23</v>
      </c>
      <c r="B11" s="3" t="s">
        <v>3</v>
      </c>
      <c r="C11" s="1">
        <v>2</v>
      </c>
      <c r="D11" s="1" t="s">
        <v>0</v>
      </c>
      <c r="E11" s="20">
        <v>0</v>
      </c>
      <c r="F11" s="18">
        <f t="shared" si="0"/>
        <v>0</v>
      </c>
      <c r="G11" s="18">
        <f t="shared" si="1"/>
        <v>0</v>
      </c>
    </row>
    <row r="12" spans="1:7" ht="20.100000000000001" customHeight="1" x14ac:dyDescent="0.25">
      <c r="A12" s="5" t="s">
        <v>24</v>
      </c>
      <c r="B12" s="3" t="s">
        <v>165</v>
      </c>
      <c r="C12" s="1">
        <v>30</v>
      </c>
      <c r="D12" s="1" t="s">
        <v>0</v>
      </c>
      <c r="E12" s="20">
        <v>0</v>
      </c>
      <c r="F12" s="18">
        <f t="shared" si="0"/>
        <v>0</v>
      </c>
      <c r="G12" s="18">
        <f t="shared" si="1"/>
        <v>0</v>
      </c>
    </row>
    <row r="13" spans="1:7" ht="20.100000000000001" customHeight="1" x14ac:dyDescent="0.25">
      <c r="A13" s="5" t="s">
        <v>25</v>
      </c>
      <c r="B13" s="4" t="s">
        <v>127</v>
      </c>
      <c r="C13" s="1">
        <v>30</v>
      </c>
      <c r="D13" s="1" t="s">
        <v>0</v>
      </c>
      <c r="E13" s="20">
        <v>0</v>
      </c>
      <c r="F13" s="18">
        <f t="shared" si="0"/>
        <v>0</v>
      </c>
      <c r="G13" s="18">
        <f t="shared" si="1"/>
        <v>0</v>
      </c>
    </row>
    <row r="14" spans="1:7" ht="20.100000000000001" customHeight="1" x14ac:dyDescent="0.25">
      <c r="A14" s="5" t="s">
        <v>26</v>
      </c>
      <c r="B14" s="3" t="s">
        <v>144</v>
      </c>
      <c r="C14" s="1">
        <v>600</v>
      </c>
      <c r="D14" s="1" t="s">
        <v>0</v>
      </c>
      <c r="E14" s="20">
        <v>0</v>
      </c>
      <c r="F14" s="18">
        <f t="shared" si="0"/>
        <v>0</v>
      </c>
      <c r="G14" s="18">
        <f t="shared" si="1"/>
        <v>0</v>
      </c>
    </row>
    <row r="15" spans="1:7" ht="20.100000000000001" customHeight="1" x14ac:dyDescent="0.25">
      <c r="A15" s="5" t="s">
        <v>27</v>
      </c>
      <c r="B15" s="3" t="s">
        <v>143</v>
      </c>
      <c r="C15" s="1">
        <v>3</v>
      </c>
      <c r="D15" s="1" t="s">
        <v>0</v>
      </c>
      <c r="E15" s="20">
        <v>0</v>
      </c>
      <c r="F15" s="18">
        <f t="shared" si="0"/>
        <v>0</v>
      </c>
      <c r="G15" s="18">
        <f t="shared" si="1"/>
        <v>0</v>
      </c>
    </row>
    <row r="16" spans="1:7" ht="20.100000000000001" customHeight="1" x14ac:dyDescent="0.25">
      <c r="A16" s="5" t="s">
        <v>28</v>
      </c>
      <c r="B16" s="3" t="s">
        <v>186</v>
      </c>
      <c r="C16" s="1">
        <v>3</v>
      </c>
      <c r="D16" s="1" t="s">
        <v>0</v>
      </c>
      <c r="E16" s="20">
        <v>0</v>
      </c>
      <c r="F16" s="18">
        <f t="shared" si="0"/>
        <v>0</v>
      </c>
      <c r="G16" s="18">
        <f t="shared" si="1"/>
        <v>0</v>
      </c>
    </row>
    <row r="17" spans="1:7" ht="20.100000000000001" customHeight="1" x14ac:dyDescent="0.25">
      <c r="A17" s="5" t="s">
        <v>159</v>
      </c>
      <c r="B17" s="3" t="s">
        <v>180</v>
      </c>
      <c r="C17" s="1">
        <v>5</v>
      </c>
      <c r="D17" s="1" t="s">
        <v>2</v>
      </c>
      <c r="E17" s="20">
        <v>0</v>
      </c>
      <c r="F17" s="18">
        <f t="shared" si="0"/>
        <v>0</v>
      </c>
      <c r="G17" s="18">
        <f t="shared" si="1"/>
        <v>0</v>
      </c>
    </row>
    <row r="18" spans="1:7" ht="20.100000000000001" customHeight="1" x14ac:dyDescent="0.25">
      <c r="A18" s="5" t="s">
        <v>160</v>
      </c>
      <c r="B18" s="3" t="s">
        <v>181</v>
      </c>
      <c r="C18" s="1">
        <v>5</v>
      </c>
      <c r="D18" s="1" t="s">
        <v>2</v>
      </c>
      <c r="E18" s="20">
        <v>0</v>
      </c>
      <c r="F18" s="18">
        <f t="shared" si="0"/>
        <v>0</v>
      </c>
      <c r="G18" s="18">
        <f t="shared" si="1"/>
        <v>0</v>
      </c>
    </row>
    <row r="19" spans="1:7" ht="20.100000000000001" customHeight="1" x14ac:dyDescent="0.25">
      <c r="A19" s="5" t="s">
        <v>161</v>
      </c>
      <c r="B19" s="3" t="s">
        <v>189</v>
      </c>
      <c r="C19" s="1">
        <v>10</v>
      </c>
      <c r="D19" s="1" t="s">
        <v>2</v>
      </c>
      <c r="E19" s="20">
        <v>0</v>
      </c>
      <c r="F19" s="18">
        <f t="shared" si="0"/>
        <v>0</v>
      </c>
      <c r="G19" s="18">
        <f t="shared" si="1"/>
        <v>0</v>
      </c>
    </row>
    <row r="20" spans="1:7" ht="20.100000000000001" customHeight="1" x14ac:dyDescent="0.25">
      <c r="A20" s="5" t="s">
        <v>162</v>
      </c>
      <c r="B20" s="3" t="s">
        <v>153</v>
      </c>
      <c r="C20" s="1">
        <v>100</v>
      </c>
      <c r="D20" s="1" t="s">
        <v>0</v>
      </c>
      <c r="E20" s="20">
        <v>0</v>
      </c>
      <c r="F20" s="18">
        <f t="shared" si="0"/>
        <v>0</v>
      </c>
      <c r="G20" s="18">
        <f t="shared" si="1"/>
        <v>0</v>
      </c>
    </row>
    <row r="21" spans="1:7" ht="20.100000000000001" customHeight="1" x14ac:dyDescent="0.25">
      <c r="A21" s="5" t="s">
        <v>29</v>
      </c>
      <c r="B21" s="3" t="s">
        <v>154</v>
      </c>
      <c r="C21" s="1">
        <v>100</v>
      </c>
      <c r="D21" s="1" t="s">
        <v>0</v>
      </c>
      <c r="E21" s="20">
        <v>0</v>
      </c>
      <c r="F21" s="18">
        <f t="shared" si="0"/>
        <v>0</v>
      </c>
      <c r="G21" s="18">
        <f t="shared" si="1"/>
        <v>0</v>
      </c>
    </row>
    <row r="22" spans="1:7" ht="20.100000000000001" customHeight="1" x14ac:dyDescent="0.25">
      <c r="A22" s="5" t="s">
        <v>30</v>
      </c>
      <c r="B22" s="3" t="s">
        <v>4</v>
      </c>
      <c r="C22" s="1">
        <v>2</v>
      </c>
      <c r="D22" s="1" t="s">
        <v>2</v>
      </c>
      <c r="E22" s="20">
        <v>0</v>
      </c>
      <c r="F22" s="18">
        <f t="shared" si="0"/>
        <v>0</v>
      </c>
      <c r="G22" s="18">
        <f t="shared" si="1"/>
        <v>0</v>
      </c>
    </row>
    <row r="23" spans="1:7" ht="20.100000000000001" customHeight="1" x14ac:dyDescent="0.25">
      <c r="A23" s="5" t="s">
        <v>31</v>
      </c>
      <c r="B23" s="3" t="s">
        <v>182</v>
      </c>
      <c r="C23" s="1">
        <v>10</v>
      </c>
      <c r="D23" s="1" t="s">
        <v>2</v>
      </c>
      <c r="E23" s="20">
        <v>0</v>
      </c>
      <c r="F23" s="18">
        <f t="shared" si="0"/>
        <v>0</v>
      </c>
      <c r="G23" s="18">
        <f t="shared" si="1"/>
        <v>0</v>
      </c>
    </row>
    <row r="24" spans="1:7" ht="20.100000000000001" customHeight="1" x14ac:dyDescent="0.25">
      <c r="A24" s="5" t="s">
        <v>32</v>
      </c>
      <c r="B24" s="3" t="s">
        <v>5</v>
      </c>
      <c r="C24" s="1">
        <v>4</v>
      </c>
      <c r="D24" s="1" t="s">
        <v>0</v>
      </c>
      <c r="E24" s="20">
        <v>0</v>
      </c>
      <c r="F24" s="18">
        <f t="shared" si="0"/>
        <v>0</v>
      </c>
      <c r="G24" s="18">
        <f t="shared" si="1"/>
        <v>0</v>
      </c>
    </row>
    <row r="25" spans="1:7" ht="20.100000000000001" customHeight="1" x14ac:dyDescent="0.25">
      <c r="A25" s="5" t="s">
        <v>33</v>
      </c>
      <c r="B25" s="3" t="s">
        <v>146</v>
      </c>
      <c r="C25" s="1">
        <v>20</v>
      </c>
      <c r="D25" s="1" t="s">
        <v>0</v>
      </c>
      <c r="E25" s="20">
        <v>0</v>
      </c>
      <c r="F25" s="18">
        <f t="shared" si="0"/>
        <v>0</v>
      </c>
      <c r="G25" s="18">
        <f t="shared" si="1"/>
        <v>0</v>
      </c>
    </row>
    <row r="26" spans="1:7" ht="20.100000000000001" customHeight="1" x14ac:dyDescent="0.25">
      <c r="A26" s="5" t="s">
        <v>34</v>
      </c>
      <c r="B26" s="3" t="s">
        <v>105</v>
      </c>
      <c r="C26" s="1">
        <v>10</v>
      </c>
      <c r="D26" s="1" t="s">
        <v>2</v>
      </c>
      <c r="E26" s="20">
        <v>0</v>
      </c>
      <c r="F26" s="18">
        <f t="shared" si="0"/>
        <v>0</v>
      </c>
      <c r="G26" s="18">
        <f t="shared" si="1"/>
        <v>0</v>
      </c>
    </row>
    <row r="27" spans="1:7" ht="20.100000000000001" customHeight="1" x14ac:dyDescent="0.25">
      <c r="A27" s="5" t="s">
        <v>35</v>
      </c>
      <c r="B27" s="3" t="s">
        <v>106</v>
      </c>
      <c r="C27" s="1">
        <v>10</v>
      </c>
      <c r="D27" s="1" t="s">
        <v>2</v>
      </c>
      <c r="E27" s="20">
        <v>0</v>
      </c>
      <c r="F27" s="18">
        <f t="shared" si="0"/>
        <v>0</v>
      </c>
      <c r="G27" s="18">
        <f t="shared" si="1"/>
        <v>0</v>
      </c>
    </row>
    <row r="28" spans="1:7" s="15" customFormat="1" ht="20.100000000000001" customHeight="1" x14ac:dyDescent="0.25">
      <c r="A28" s="5" t="s">
        <v>36</v>
      </c>
      <c r="B28" s="16" t="s">
        <v>107</v>
      </c>
      <c r="C28" s="17">
        <v>10</v>
      </c>
      <c r="D28" s="1" t="s">
        <v>2</v>
      </c>
      <c r="E28" s="20">
        <v>0</v>
      </c>
      <c r="F28" s="18">
        <f t="shared" si="0"/>
        <v>0</v>
      </c>
      <c r="G28" s="18">
        <f t="shared" si="1"/>
        <v>0</v>
      </c>
    </row>
    <row r="29" spans="1:7" s="15" customFormat="1" ht="20.100000000000001" customHeight="1" x14ac:dyDescent="0.25">
      <c r="A29" s="5" t="s">
        <v>37</v>
      </c>
      <c r="B29" s="21" t="s">
        <v>184</v>
      </c>
      <c r="C29" s="17">
        <v>10</v>
      </c>
      <c r="D29" s="1" t="s">
        <v>2</v>
      </c>
      <c r="E29" s="20">
        <v>0</v>
      </c>
      <c r="F29" s="18">
        <f t="shared" si="0"/>
        <v>0</v>
      </c>
      <c r="G29" s="18">
        <f t="shared" si="1"/>
        <v>0</v>
      </c>
    </row>
    <row r="30" spans="1:7" ht="20.100000000000001" customHeight="1" x14ac:dyDescent="0.25">
      <c r="A30" s="5" t="s">
        <v>38</v>
      </c>
      <c r="B30" s="3" t="s">
        <v>118</v>
      </c>
      <c r="C30" s="1">
        <v>7</v>
      </c>
      <c r="D30" s="1" t="s">
        <v>2</v>
      </c>
      <c r="E30" s="20">
        <v>0</v>
      </c>
      <c r="F30" s="18">
        <f t="shared" si="0"/>
        <v>0</v>
      </c>
      <c r="G30" s="18">
        <f t="shared" si="1"/>
        <v>0</v>
      </c>
    </row>
    <row r="31" spans="1:7" ht="20.100000000000001" customHeight="1" x14ac:dyDescent="0.25">
      <c r="A31" s="5" t="s">
        <v>39</v>
      </c>
      <c r="B31" s="3" t="s">
        <v>119</v>
      </c>
      <c r="C31" s="1">
        <v>4</v>
      </c>
      <c r="D31" s="1" t="s">
        <v>2</v>
      </c>
      <c r="E31" s="20">
        <v>0</v>
      </c>
      <c r="F31" s="18">
        <f t="shared" si="0"/>
        <v>0</v>
      </c>
      <c r="G31" s="18">
        <f t="shared" si="1"/>
        <v>0</v>
      </c>
    </row>
    <row r="32" spans="1:7" ht="20.100000000000001" customHeight="1" x14ac:dyDescent="0.25">
      <c r="A32" s="5" t="s">
        <v>40</v>
      </c>
      <c r="B32" s="3" t="s">
        <v>190</v>
      </c>
      <c r="C32" s="1">
        <v>2</v>
      </c>
      <c r="D32" s="1" t="s">
        <v>2</v>
      </c>
      <c r="E32" s="20">
        <v>0</v>
      </c>
      <c r="F32" s="18">
        <f t="shared" si="0"/>
        <v>0</v>
      </c>
      <c r="G32" s="18">
        <f t="shared" si="1"/>
        <v>0</v>
      </c>
    </row>
    <row r="33" spans="1:7" ht="20.100000000000001" customHeight="1" x14ac:dyDescent="0.25">
      <c r="A33" s="5" t="s">
        <v>129</v>
      </c>
      <c r="B33" s="3" t="s">
        <v>117</v>
      </c>
      <c r="C33" s="1">
        <v>4</v>
      </c>
      <c r="D33" s="1" t="s">
        <v>2</v>
      </c>
      <c r="E33" s="20">
        <v>0</v>
      </c>
      <c r="F33" s="18">
        <f t="shared" si="0"/>
        <v>0</v>
      </c>
      <c r="G33" s="18">
        <f t="shared" si="1"/>
        <v>0</v>
      </c>
    </row>
    <row r="34" spans="1:7" ht="20.100000000000001" customHeight="1" x14ac:dyDescent="0.25">
      <c r="A34" s="5" t="s">
        <v>41</v>
      </c>
      <c r="B34" s="3" t="s">
        <v>114</v>
      </c>
      <c r="C34" s="1">
        <v>4</v>
      </c>
      <c r="D34" s="1" t="s">
        <v>2</v>
      </c>
      <c r="E34" s="20">
        <v>0</v>
      </c>
      <c r="F34" s="18">
        <f t="shared" si="0"/>
        <v>0</v>
      </c>
      <c r="G34" s="18">
        <f t="shared" si="1"/>
        <v>0</v>
      </c>
    </row>
    <row r="35" spans="1:7" ht="20.100000000000001" customHeight="1" x14ac:dyDescent="0.25">
      <c r="A35" s="5" t="s">
        <v>130</v>
      </c>
      <c r="B35" s="3" t="s">
        <v>115</v>
      </c>
      <c r="C35" s="1">
        <v>3</v>
      </c>
      <c r="D35" s="1" t="s">
        <v>2</v>
      </c>
      <c r="E35" s="20">
        <v>0</v>
      </c>
      <c r="F35" s="18">
        <f t="shared" si="0"/>
        <v>0</v>
      </c>
      <c r="G35" s="18">
        <f t="shared" si="1"/>
        <v>0</v>
      </c>
    </row>
    <row r="36" spans="1:7" ht="20.100000000000001" customHeight="1" x14ac:dyDescent="0.25">
      <c r="A36" s="5" t="s">
        <v>42</v>
      </c>
      <c r="B36" s="3" t="s">
        <v>116</v>
      </c>
      <c r="C36" s="1">
        <v>3</v>
      </c>
      <c r="D36" s="1" t="s">
        <v>2</v>
      </c>
      <c r="E36" s="20">
        <v>0</v>
      </c>
      <c r="F36" s="18">
        <f t="shared" si="0"/>
        <v>0</v>
      </c>
      <c r="G36" s="18">
        <f t="shared" si="1"/>
        <v>0</v>
      </c>
    </row>
    <row r="37" spans="1:7" ht="20.100000000000001" customHeight="1" x14ac:dyDescent="0.25">
      <c r="A37" s="5" t="s">
        <v>43</v>
      </c>
      <c r="B37" s="3" t="s">
        <v>121</v>
      </c>
      <c r="C37" s="1">
        <v>10</v>
      </c>
      <c r="D37" s="1" t="s">
        <v>0</v>
      </c>
      <c r="E37" s="20">
        <v>0</v>
      </c>
      <c r="F37" s="18">
        <f t="shared" si="0"/>
        <v>0</v>
      </c>
      <c r="G37" s="18">
        <f t="shared" si="1"/>
        <v>0</v>
      </c>
    </row>
    <row r="38" spans="1:7" ht="20.100000000000001" customHeight="1" x14ac:dyDescent="0.25">
      <c r="A38" s="5" t="s">
        <v>44</v>
      </c>
      <c r="B38" s="3" t="s">
        <v>122</v>
      </c>
      <c r="C38" s="1">
        <v>10</v>
      </c>
      <c r="D38" s="1" t="s">
        <v>0</v>
      </c>
      <c r="E38" s="20">
        <v>0</v>
      </c>
      <c r="F38" s="18">
        <f t="shared" si="0"/>
        <v>0</v>
      </c>
      <c r="G38" s="18">
        <f t="shared" si="1"/>
        <v>0</v>
      </c>
    </row>
    <row r="39" spans="1:7" ht="20.100000000000001" customHeight="1" x14ac:dyDescent="0.25">
      <c r="A39" s="5" t="s">
        <v>45</v>
      </c>
      <c r="B39" s="3" t="s">
        <v>168</v>
      </c>
      <c r="C39" s="1">
        <v>20</v>
      </c>
      <c r="D39" s="1" t="s">
        <v>0</v>
      </c>
      <c r="E39" s="20">
        <v>0</v>
      </c>
      <c r="F39" s="18">
        <f t="shared" si="0"/>
        <v>0</v>
      </c>
      <c r="G39" s="18">
        <f t="shared" si="1"/>
        <v>0</v>
      </c>
    </row>
    <row r="40" spans="1:7" ht="20.100000000000001" customHeight="1" x14ac:dyDescent="0.25">
      <c r="A40" s="5" t="s">
        <v>46</v>
      </c>
      <c r="B40" s="3" t="s">
        <v>169</v>
      </c>
      <c r="C40" s="1">
        <v>20</v>
      </c>
      <c r="D40" s="1" t="s">
        <v>0</v>
      </c>
      <c r="E40" s="20">
        <v>0</v>
      </c>
      <c r="F40" s="18">
        <f t="shared" si="0"/>
        <v>0</v>
      </c>
      <c r="G40" s="18">
        <f t="shared" si="1"/>
        <v>0</v>
      </c>
    </row>
    <row r="41" spans="1:7" ht="20.100000000000001" customHeight="1" x14ac:dyDescent="0.25">
      <c r="A41" s="5" t="s">
        <v>47</v>
      </c>
      <c r="B41" s="3" t="s">
        <v>171</v>
      </c>
      <c r="C41" s="1">
        <v>50</v>
      </c>
      <c r="D41" s="1" t="s">
        <v>2</v>
      </c>
      <c r="E41" s="20">
        <v>0</v>
      </c>
      <c r="F41" s="18">
        <f t="shared" si="0"/>
        <v>0</v>
      </c>
      <c r="G41" s="18">
        <f t="shared" si="1"/>
        <v>0</v>
      </c>
    </row>
    <row r="42" spans="1:7" ht="20.100000000000001" customHeight="1" x14ac:dyDescent="0.25">
      <c r="A42" s="5" t="s">
        <v>48</v>
      </c>
      <c r="B42" s="3" t="s">
        <v>195</v>
      </c>
      <c r="C42" s="1">
        <v>15</v>
      </c>
      <c r="D42" s="1" t="s">
        <v>2</v>
      </c>
      <c r="E42" s="20">
        <v>0</v>
      </c>
      <c r="F42" s="18">
        <f t="shared" si="0"/>
        <v>0</v>
      </c>
      <c r="G42" s="18">
        <f t="shared" si="1"/>
        <v>0</v>
      </c>
    </row>
    <row r="43" spans="1:7" ht="20.100000000000001" customHeight="1" x14ac:dyDescent="0.25">
      <c r="A43" s="5" t="s">
        <v>49</v>
      </c>
      <c r="B43" s="3" t="s">
        <v>196</v>
      </c>
      <c r="C43" s="1">
        <v>50</v>
      </c>
      <c r="D43" s="1" t="s">
        <v>2</v>
      </c>
      <c r="E43" s="20">
        <v>0</v>
      </c>
      <c r="F43" s="18">
        <f t="shared" si="0"/>
        <v>0</v>
      </c>
      <c r="G43" s="18">
        <f t="shared" si="1"/>
        <v>0</v>
      </c>
    </row>
    <row r="44" spans="1:7" ht="20.100000000000001" customHeight="1" x14ac:dyDescent="0.25">
      <c r="A44" s="5" t="s">
        <v>50</v>
      </c>
      <c r="B44" s="3" t="s">
        <v>120</v>
      </c>
      <c r="C44" s="1">
        <v>10</v>
      </c>
      <c r="D44" s="1" t="s">
        <v>2</v>
      </c>
      <c r="E44" s="20">
        <v>0</v>
      </c>
      <c r="F44" s="18">
        <f t="shared" si="0"/>
        <v>0</v>
      </c>
      <c r="G44" s="18">
        <f t="shared" si="1"/>
        <v>0</v>
      </c>
    </row>
    <row r="45" spans="1:7" ht="20.100000000000001" customHeight="1" x14ac:dyDescent="0.25">
      <c r="A45" s="5" t="s">
        <v>131</v>
      </c>
      <c r="B45" s="3" t="s">
        <v>172</v>
      </c>
      <c r="C45" s="1">
        <v>10</v>
      </c>
      <c r="D45" s="1" t="s">
        <v>0</v>
      </c>
      <c r="E45" s="20">
        <v>0</v>
      </c>
      <c r="F45" s="18">
        <f t="shared" si="0"/>
        <v>0</v>
      </c>
      <c r="G45" s="18">
        <f t="shared" si="1"/>
        <v>0</v>
      </c>
    </row>
    <row r="46" spans="1:7" ht="20.100000000000001" customHeight="1" x14ac:dyDescent="0.25">
      <c r="A46" s="5" t="s">
        <v>51</v>
      </c>
      <c r="B46" s="3" t="s">
        <v>173</v>
      </c>
      <c r="C46" s="1">
        <v>10</v>
      </c>
      <c r="D46" s="1" t="s">
        <v>2</v>
      </c>
      <c r="E46" s="20">
        <v>0</v>
      </c>
      <c r="F46" s="18">
        <f t="shared" si="0"/>
        <v>0</v>
      </c>
      <c r="G46" s="18">
        <f t="shared" si="1"/>
        <v>0</v>
      </c>
    </row>
    <row r="47" spans="1:7" ht="20.100000000000001" customHeight="1" x14ac:dyDescent="0.25">
      <c r="A47" s="5" t="s">
        <v>132</v>
      </c>
      <c r="B47" s="3" t="s">
        <v>6</v>
      </c>
      <c r="C47" s="1">
        <v>60</v>
      </c>
      <c r="D47" s="1" t="s">
        <v>0</v>
      </c>
      <c r="E47" s="20">
        <v>0</v>
      </c>
      <c r="F47" s="18">
        <f t="shared" si="0"/>
        <v>0</v>
      </c>
      <c r="G47" s="18">
        <f t="shared" si="1"/>
        <v>0</v>
      </c>
    </row>
    <row r="48" spans="1:7" ht="20.100000000000001" customHeight="1" x14ac:dyDescent="0.25">
      <c r="A48" s="5" t="s">
        <v>52</v>
      </c>
      <c r="B48" s="3" t="s">
        <v>123</v>
      </c>
      <c r="C48" s="1">
        <v>25</v>
      </c>
      <c r="D48" s="1" t="s">
        <v>1</v>
      </c>
      <c r="E48" s="20">
        <v>0</v>
      </c>
      <c r="F48" s="18">
        <f t="shared" si="0"/>
        <v>0</v>
      </c>
      <c r="G48" s="18">
        <f t="shared" si="1"/>
        <v>0</v>
      </c>
    </row>
    <row r="49" spans="1:7" ht="20.100000000000001" customHeight="1" x14ac:dyDescent="0.25">
      <c r="A49" s="5" t="s">
        <v>133</v>
      </c>
      <c r="B49" s="3" t="s">
        <v>124</v>
      </c>
      <c r="C49" s="1">
        <v>10</v>
      </c>
      <c r="D49" s="1" t="s">
        <v>0</v>
      </c>
      <c r="E49" s="20">
        <v>0</v>
      </c>
      <c r="F49" s="18">
        <f t="shared" si="0"/>
        <v>0</v>
      </c>
      <c r="G49" s="18">
        <f t="shared" si="1"/>
        <v>0</v>
      </c>
    </row>
    <row r="50" spans="1:7" ht="20.100000000000001" customHeight="1" x14ac:dyDescent="0.25">
      <c r="A50" s="5" t="s">
        <v>53</v>
      </c>
      <c r="B50" s="3" t="s">
        <v>108</v>
      </c>
      <c r="C50" s="1">
        <v>20</v>
      </c>
      <c r="D50" s="1" t="s">
        <v>2</v>
      </c>
      <c r="E50" s="20">
        <v>0</v>
      </c>
      <c r="F50" s="18">
        <f t="shared" si="0"/>
        <v>0</v>
      </c>
      <c r="G50" s="18">
        <f t="shared" si="1"/>
        <v>0</v>
      </c>
    </row>
    <row r="51" spans="1:7" ht="20.100000000000001" customHeight="1" x14ac:dyDescent="0.25">
      <c r="A51" s="5" t="s">
        <v>54</v>
      </c>
      <c r="B51" s="3" t="s">
        <v>109</v>
      </c>
      <c r="C51" s="1">
        <v>80</v>
      </c>
      <c r="D51" s="1" t="s">
        <v>0</v>
      </c>
      <c r="E51" s="20">
        <v>0</v>
      </c>
      <c r="F51" s="18">
        <f t="shared" si="0"/>
        <v>0</v>
      </c>
      <c r="G51" s="18">
        <f t="shared" si="1"/>
        <v>0</v>
      </c>
    </row>
    <row r="52" spans="1:7" ht="20.100000000000001" customHeight="1" x14ac:dyDescent="0.25">
      <c r="A52" s="5" t="s">
        <v>55</v>
      </c>
      <c r="B52" s="3" t="s">
        <v>7</v>
      </c>
      <c r="C52" s="1">
        <v>10</v>
      </c>
      <c r="D52" s="1" t="s">
        <v>0</v>
      </c>
      <c r="E52" s="20">
        <v>0</v>
      </c>
      <c r="F52" s="18">
        <f t="shared" si="0"/>
        <v>0</v>
      </c>
      <c r="G52" s="18">
        <f t="shared" si="1"/>
        <v>0</v>
      </c>
    </row>
    <row r="53" spans="1:7" ht="20.100000000000001" customHeight="1" x14ac:dyDescent="0.25">
      <c r="A53" s="5" t="s">
        <v>56</v>
      </c>
      <c r="B53" s="3" t="s">
        <v>194</v>
      </c>
      <c r="C53" s="1">
        <v>100</v>
      </c>
      <c r="D53" s="1" t="s">
        <v>2</v>
      </c>
      <c r="E53" s="20">
        <v>0</v>
      </c>
      <c r="F53" s="18">
        <f t="shared" si="0"/>
        <v>0</v>
      </c>
      <c r="G53" s="18">
        <f t="shared" si="1"/>
        <v>0</v>
      </c>
    </row>
    <row r="54" spans="1:7" ht="20.100000000000001" customHeight="1" x14ac:dyDescent="0.25">
      <c r="A54" s="5" t="s">
        <v>57</v>
      </c>
      <c r="B54" s="3" t="s">
        <v>233</v>
      </c>
      <c r="C54" s="1">
        <v>10</v>
      </c>
      <c r="D54" s="1" t="s">
        <v>2</v>
      </c>
      <c r="E54" s="20">
        <v>0</v>
      </c>
      <c r="F54" s="18">
        <f t="shared" si="0"/>
        <v>0</v>
      </c>
      <c r="G54" s="18">
        <f t="shared" si="1"/>
        <v>0</v>
      </c>
    </row>
    <row r="55" spans="1:7" ht="20.100000000000001" customHeight="1" x14ac:dyDescent="0.25">
      <c r="A55" s="5" t="s">
        <v>58</v>
      </c>
      <c r="B55" s="3" t="s">
        <v>234</v>
      </c>
      <c r="C55" s="1">
        <v>10</v>
      </c>
      <c r="D55" s="1" t="s">
        <v>2</v>
      </c>
      <c r="E55" s="20">
        <v>0</v>
      </c>
      <c r="F55" s="18">
        <f t="shared" si="0"/>
        <v>0</v>
      </c>
      <c r="G55" s="18">
        <f t="shared" si="1"/>
        <v>0</v>
      </c>
    </row>
    <row r="56" spans="1:7" ht="20.100000000000001" customHeight="1" x14ac:dyDescent="0.25">
      <c r="A56" s="5" t="s">
        <v>59</v>
      </c>
      <c r="B56" s="3" t="s">
        <v>145</v>
      </c>
      <c r="C56" s="1">
        <v>20</v>
      </c>
      <c r="D56" s="1" t="s">
        <v>0</v>
      </c>
      <c r="E56" s="20">
        <v>0</v>
      </c>
      <c r="F56" s="18">
        <f t="shared" si="0"/>
        <v>0</v>
      </c>
      <c r="G56" s="18">
        <f t="shared" si="1"/>
        <v>0</v>
      </c>
    </row>
    <row r="57" spans="1:7" ht="20.100000000000001" customHeight="1" x14ac:dyDescent="0.25">
      <c r="A57" s="5" t="s">
        <v>134</v>
      </c>
      <c r="B57" s="3" t="s">
        <v>174</v>
      </c>
      <c r="C57" s="1">
        <v>20</v>
      </c>
      <c r="D57" s="1" t="s">
        <v>0</v>
      </c>
      <c r="E57" s="20">
        <v>0</v>
      </c>
      <c r="F57" s="18">
        <f t="shared" si="0"/>
        <v>0</v>
      </c>
      <c r="G57" s="18">
        <f t="shared" si="1"/>
        <v>0</v>
      </c>
    </row>
    <row r="58" spans="1:7" ht="20.100000000000001" customHeight="1" x14ac:dyDescent="0.25">
      <c r="A58" s="5" t="s">
        <v>60</v>
      </c>
      <c r="B58" s="3" t="s">
        <v>217</v>
      </c>
      <c r="C58" s="1">
        <v>10</v>
      </c>
      <c r="D58" s="1" t="s">
        <v>8</v>
      </c>
      <c r="E58" s="20">
        <v>0</v>
      </c>
      <c r="F58" s="18">
        <f t="shared" si="0"/>
        <v>0</v>
      </c>
      <c r="G58" s="18">
        <f t="shared" si="1"/>
        <v>0</v>
      </c>
    </row>
    <row r="59" spans="1:7" ht="20.100000000000001" customHeight="1" x14ac:dyDescent="0.25">
      <c r="A59" s="5" t="s">
        <v>135</v>
      </c>
      <c r="B59" s="3" t="s">
        <v>212</v>
      </c>
      <c r="C59" s="1">
        <v>1000</v>
      </c>
      <c r="D59" s="1" t="s">
        <v>8</v>
      </c>
      <c r="E59" s="20">
        <v>0</v>
      </c>
      <c r="F59" s="18">
        <f t="shared" si="0"/>
        <v>0</v>
      </c>
      <c r="G59" s="18">
        <f t="shared" si="1"/>
        <v>0</v>
      </c>
    </row>
    <row r="60" spans="1:7" ht="20.100000000000001" customHeight="1" x14ac:dyDescent="0.25">
      <c r="A60" s="5" t="s">
        <v>61</v>
      </c>
      <c r="B60" s="3" t="s">
        <v>211</v>
      </c>
      <c r="C60" s="1">
        <v>5</v>
      </c>
      <c r="D60" s="1" t="s">
        <v>8</v>
      </c>
      <c r="E60" s="20">
        <v>0</v>
      </c>
      <c r="F60" s="18">
        <f t="shared" si="0"/>
        <v>0</v>
      </c>
      <c r="G60" s="18">
        <f t="shared" si="1"/>
        <v>0</v>
      </c>
    </row>
    <row r="61" spans="1:7" ht="20.100000000000001" customHeight="1" x14ac:dyDescent="0.25">
      <c r="A61" s="5" t="s">
        <v>163</v>
      </c>
      <c r="B61" s="3" t="s">
        <v>214</v>
      </c>
      <c r="C61" s="1">
        <v>10</v>
      </c>
      <c r="D61" s="1" t="s">
        <v>8</v>
      </c>
      <c r="E61" s="20">
        <v>0</v>
      </c>
      <c r="F61" s="18">
        <f t="shared" si="0"/>
        <v>0</v>
      </c>
      <c r="G61" s="18">
        <f t="shared" si="1"/>
        <v>0</v>
      </c>
    </row>
    <row r="62" spans="1:7" ht="20.100000000000001" customHeight="1" x14ac:dyDescent="0.25">
      <c r="A62" s="5" t="s">
        <v>62</v>
      </c>
      <c r="B62" s="3" t="s">
        <v>215</v>
      </c>
      <c r="C62" s="1">
        <v>5</v>
      </c>
      <c r="D62" s="1" t="s">
        <v>8</v>
      </c>
      <c r="E62" s="20">
        <v>0</v>
      </c>
      <c r="F62" s="18">
        <f t="shared" si="0"/>
        <v>0</v>
      </c>
      <c r="G62" s="18">
        <f t="shared" si="1"/>
        <v>0</v>
      </c>
    </row>
    <row r="63" spans="1:7" ht="20.100000000000001" customHeight="1" x14ac:dyDescent="0.25">
      <c r="A63" s="5" t="s">
        <v>63</v>
      </c>
      <c r="B63" s="3" t="s">
        <v>216</v>
      </c>
      <c r="C63" s="1">
        <v>5</v>
      </c>
      <c r="D63" s="1" t="s">
        <v>0</v>
      </c>
      <c r="E63" s="20">
        <v>0</v>
      </c>
      <c r="F63" s="18">
        <f t="shared" si="0"/>
        <v>0</v>
      </c>
      <c r="G63" s="18">
        <f t="shared" si="1"/>
        <v>0</v>
      </c>
    </row>
    <row r="64" spans="1:7" ht="20.100000000000001" customHeight="1" x14ac:dyDescent="0.25">
      <c r="A64" s="5" t="s">
        <v>64</v>
      </c>
      <c r="B64" s="3" t="s">
        <v>213</v>
      </c>
      <c r="C64" s="1">
        <v>10</v>
      </c>
      <c r="D64" s="1" t="s">
        <v>8</v>
      </c>
      <c r="E64" s="20">
        <v>0</v>
      </c>
      <c r="F64" s="18">
        <f t="shared" si="0"/>
        <v>0</v>
      </c>
      <c r="G64" s="18">
        <f t="shared" si="1"/>
        <v>0</v>
      </c>
    </row>
    <row r="65" spans="1:7" ht="20.100000000000001" customHeight="1" x14ac:dyDescent="0.25">
      <c r="A65" s="5" t="s">
        <v>65</v>
      </c>
      <c r="B65" s="3" t="s">
        <v>9</v>
      </c>
      <c r="C65" s="1">
        <v>2</v>
      </c>
      <c r="D65" s="1" t="s">
        <v>2</v>
      </c>
      <c r="E65" s="20">
        <v>0</v>
      </c>
      <c r="F65" s="18">
        <f t="shared" si="0"/>
        <v>0</v>
      </c>
      <c r="G65" s="18">
        <f t="shared" si="1"/>
        <v>0</v>
      </c>
    </row>
    <row r="66" spans="1:7" ht="20.100000000000001" customHeight="1" x14ac:dyDescent="0.25">
      <c r="A66" s="5" t="s">
        <v>66</v>
      </c>
      <c r="B66" s="3" t="s">
        <v>10</v>
      </c>
      <c r="C66" s="1">
        <v>100</v>
      </c>
      <c r="D66" s="1" t="s">
        <v>0</v>
      </c>
      <c r="E66" s="20">
        <v>0</v>
      </c>
      <c r="F66" s="18">
        <f t="shared" si="0"/>
        <v>0</v>
      </c>
      <c r="G66" s="18">
        <f t="shared" si="1"/>
        <v>0</v>
      </c>
    </row>
    <row r="67" spans="1:7" ht="20.100000000000001" customHeight="1" x14ac:dyDescent="0.25">
      <c r="A67" s="5" t="s">
        <v>136</v>
      </c>
      <c r="B67" s="3" t="s">
        <v>166</v>
      </c>
      <c r="C67" s="1">
        <v>15</v>
      </c>
      <c r="D67" s="1" t="s">
        <v>2</v>
      </c>
      <c r="E67" s="20">
        <v>0</v>
      </c>
      <c r="F67" s="18">
        <f t="shared" si="0"/>
        <v>0</v>
      </c>
      <c r="G67" s="18">
        <f t="shared" si="1"/>
        <v>0</v>
      </c>
    </row>
    <row r="68" spans="1:7" ht="20.100000000000001" customHeight="1" x14ac:dyDescent="0.25">
      <c r="A68" s="5" t="s">
        <v>137</v>
      </c>
      <c r="B68" s="3" t="s">
        <v>167</v>
      </c>
      <c r="C68" s="1">
        <v>3</v>
      </c>
      <c r="D68" s="1" t="s">
        <v>2</v>
      </c>
      <c r="E68" s="20">
        <v>0</v>
      </c>
      <c r="F68" s="18">
        <f t="shared" si="0"/>
        <v>0</v>
      </c>
      <c r="G68" s="18">
        <f t="shared" si="1"/>
        <v>0</v>
      </c>
    </row>
    <row r="69" spans="1:7" ht="20.100000000000001" customHeight="1" x14ac:dyDescent="0.25">
      <c r="A69" s="5" t="s">
        <v>67</v>
      </c>
      <c r="B69" s="3" t="s">
        <v>179</v>
      </c>
      <c r="C69" s="1">
        <v>5</v>
      </c>
      <c r="D69" s="1" t="s">
        <v>0</v>
      </c>
      <c r="E69" s="20">
        <v>0</v>
      </c>
      <c r="F69" s="18">
        <f t="shared" si="0"/>
        <v>0</v>
      </c>
      <c r="G69" s="18">
        <f t="shared" si="1"/>
        <v>0</v>
      </c>
    </row>
    <row r="70" spans="1:7" ht="20.100000000000001" customHeight="1" x14ac:dyDescent="0.25">
      <c r="A70" s="5" t="s">
        <v>68</v>
      </c>
      <c r="B70" s="16" t="s">
        <v>197</v>
      </c>
      <c r="C70" s="1">
        <v>10</v>
      </c>
      <c r="D70" s="1" t="s">
        <v>2</v>
      </c>
      <c r="E70" s="20">
        <v>0</v>
      </c>
      <c r="F70" s="18">
        <f t="shared" ref="F70:F114" si="2">E70*C70</f>
        <v>0</v>
      </c>
      <c r="G70" s="18">
        <f t="shared" ref="G70:G114" si="3">F70*1.23</f>
        <v>0</v>
      </c>
    </row>
    <row r="71" spans="1:7" ht="20.100000000000001" customHeight="1" x14ac:dyDescent="0.25">
      <c r="A71" s="5" t="s">
        <v>69</v>
      </c>
      <c r="B71" s="3" t="s">
        <v>11</v>
      </c>
      <c r="C71" s="1">
        <v>2</v>
      </c>
      <c r="D71" s="1" t="s">
        <v>0</v>
      </c>
      <c r="E71" s="20">
        <v>0</v>
      </c>
      <c r="F71" s="18">
        <f t="shared" si="2"/>
        <v>0</v>
      </c>
      <c r="G71" s="18">
        <f t="shared" si="3"/>
        <v>0</v>
      </c>
    </row>
    <row r="72" spans="1:7" ht="20.100000000000001" customHeight="1" x14ac:dyDescent="0.25">
      <c r="A72" s="5" t="s">
        <v>70</v>
      </c>
      <c r="B72" s="3" t="s">
        <v>208</v>
      </c>
      <c r="C72" s="1">
        <v>20</v>
      </c>
      <c r="D72" s="1" t="s">
        <v>0</v>
      </c>
      <c r="E72" s="20">
        <v>0</v>
      </c>
      <c r="F72" s="18">
        <f t="shared" si="2"/>
        <v>0</v>
      </c>
      <c r="G72" s="18">
        <f t="shared" si="3"/>
        <v>0</v>
      </c>
    </row>
    <row r="73" spans="1:7" ht="20.100000000000001" customHeight="1" x14ac:dyDescent="0.25">
      <c r="A73" s="5" t="s">
        <v>71</v>
      </c>
      <c r="B73" s="3" t="s">
        <v>207</v>
      </c>
      <c r="C73" s="1">
        <v>20</v>
      </c>
      <c r="D73" s="1" t="s">
        <v>0</v>
      </c>
      <c r="E73" s="20">
        <v>0</v>
      </c>
      <c r="F73" s="18">
        <f t="shared" si="2"/>
        <v>0</v>
      </c>
      <c r="G73" s="18">
        <f t="shared" si="3"/>
        <v>0</v>
      </c>
    </row>
    <row r="74" spans="1:7" ht="20.100000000000001" customHeight="1" x14ac:dyDescent="0.25">
      <c r="A74" s="5" t="s">
        <v>72</v>
      </c>
      <c r="B74" s="3" t="s">
        <v>198</v>
      </c>
      <c r="C74" s="1">
        <v>20</v>
      </c>
      <c r="D74" s="1" t="s">
        <v>0</v>
      </c>
      <c r="E74" s="20">
        <v>0</v>
      </c>
      <c r="F74" s="18">
        <f t="shared" si="2"/>
        <v>0</v>
      </c>
      <c r="G74" s="18">
        <f t="shared" si="3"/>
        <v>0</v>
      </c>
    </row>
    <row r="75" spans="1:7" ht="20.100000000000001" customHeight="1" x14ac:dyDescent="0.25">
      <c r="A75" s="5" t="s">
        <v>73</v>
      </c>
      <c r="B75" s="3" t="s">
        <v>199</v>
      </c>
      <c r="C75" s="1">
        <v>20</v>
      </c>
      <c r="D75" s="1" t="s">
        <v>0</v>
      </c>
      <c r="E75" s="20">
        <v>0</v>
      </c>
      <c r="F75" s="18">
        <f t="shared" si="2"/>
        <v>0</v>
      </c>
      <c r="G75" s="18">
        <f t="shared" si="3"/>
        <v>0</v>
      </c>
    </row>
    <row r="76" spans="1:7" ht="20.100000000000001" customHeight="1" x14ac:dyDescent="0.25">
      <c r="A76" s="5" t="s">
        <v>74</v>
      </c>
      <c r="B76" s="3" t="s">
        <v>200</v>
      </c>
      <c r="C76" s="1">
        <v>20</v>
      </c>
      <c r="D76" s="1" t="s">
        <v>0</v>
      </c>
      <c r="E76" s="20">
        <v>0</v>
      </c>
      <c r="F76" s="18">
        <f t="shared" si="2"/>
        <v>0</v>
      </c>
      <c r="G76" s="18">
        <f t="shared" si="3"/>
        <v>0</v>
      </c>
    </row>
    <row r="77" spans="1:7" ht="20.100000000000001" customHeight="1" x14ac:dyDescent="0.25">
      <c r="A77" s="5" t="s">
        <v>75</v>
      </c>
      <c r="B77" s="3" t="s">
        <v>201</v>
      </c>
      <c r="C77" s="1">
        <v>20</v>
      </c>
      <c r="D77" s="1" t="s">
        <v>0</v>
      </c>
      <c r="E77" s="20">
        <v>0</v>
      </c>
      <c r="F77" s="18">
        <f t="shared" si="2"/>
        <v>0</v>
      </c>
      <c r="G77" s="18">
        <f t="shared" si="3"/>
        <v>0</v>
      </c>
    </row>
    <row r="78" spans="1:7" ht="20.100000000000001" customHeight="1" x14ac:dyDescent="0.25">
      <c r="A78" s="5" t="s">
        <v>76</v>
      </c>
      <c r="B78" s="3" t="s">
        <v>209</v>
      </c>
      <c r="C78" s="1">
        <v>20</v>
      </c>
      <c r="D78" s="1" t="s">
        <v>0</v>
      </c>
      <c r="E78" s="20">
        <v>0</v>
      </c>
      <c r="F78" s="18">
        <f t="shared" si="2"/>
        <v>0</v>
      </c>
      <c r="G78" s="18">
        <f t="shared" si="3"/>
        <v>0</v>
      </c>
    </row>
    <row r="79" spans="1:7" ht="20.100000000000001" customHeight="1" x14ac:dyDescent="0.25">
      <c r="A79" s="5" t="s">
        <v>77</v>
      </c>
      <c r="B79" s="3" t="s">
        <v>202</v>
      </c>
      <c r="C79" s="1">
        <v>20</v>
      </c>
      <c r="D79" s="1" t="s">
        <v>0</v>
      </c>
      <c r="E79" s="20">
        <v>0</v>
      </c>
      <c r="F79" s="18">
        <f t="shared" si="2"/>
        <v>0</v>
      </c>
      <c r="G79" s="18">
        <f t="shared" si="3"/>
        <v>0</v>
      </c>
    </row>
    <row r="80" spans="1:7" ht="20.100000000000001" customHeight="1" x14ac:dyDescent="0.25">
      <c r="A80" s="5" t="s">
        <v>78</v>
      </c>
      <c r="B80" s="3" t="s">
        <v>203</v>
      </c>
      <c r="C80" s="1">
        <v>20</v>
      </c>
      <c r="D80" s="1" t="s">
        <v>0</v>
      </c>
      <c r="E80" s="20">
        <v>0</v>
      </c>
      <c r="F80" s="18">
        <f t="shared" si="2"/>
        <v>0</v>
      </c>
      <c r="G80" s="18">
        <f t="shared" si="3"/>
        <v>0</v>
      </c>
    </row>
    <row r="81" spans="1:7" ht="20.100000000000001" customHeight="1" x14ac:dyDescent="0.25">
      <c r="A81" s="5" t="s">
        <v>79</v>
      </c>
      <c r="B81" s="3" t="s">
        <v>204</v>
      </c>
      <c r="C81" s="1">
        <v>20</v>
      </c>
      <c r="D81" s="1" t="s">
        <v>0</v>
      </c>
      <c r="E81" s="20">
        <v>0</v>
      </c>
      <c r="F81" s="18">
        <f t="shared" si="2"/>
        <v>0</v>
      </c>
      <c r="G81" s="18">
        <f t="shared" si="3"/>
        <v>0</v>
      </c>
    </row>
    <row r="82" spans="1:7" ht="20.100000000000001" customHeight="1" x14ac:dyDescent="0.25">
      <c r="A82" s="5" t="s">
        <v>80</v>
      </c>
      <c r="B82" s="3" t="s">
        <v>205</v>
      </c>
      <c r="C82" s="1">
        <v>20</v>
      </c>
      <c r="D82" s="1" t="s">
        <v>0</v>
      </c>
      <c r="E82" s="20">
        <v>0</v>
      </c>
      <c r="F82" s="18">
        <f t="shared" si="2"/>
        <v>0</v>
      </c>
      <c r="G82" s="18">
        <f t="shared" si="3"/>
        <v>0</v>
      </c>
    </row>
    <row r="83" spans="1:7" ht="20.100000000000001" customHeight="1" x14ac:dyDescent="0.25">
      <c r="A83" s="5" t="s">
        <v>81</v>
      </c>
      <c r="B83" s="3" t="s">
        <v>206</v>
      </c>
      <c r="C83" s="1">
        <v>20</v>
      </c>
      <c r="D83" s="1" t="s">
        <v>0</v>
      </c>
      <c r="E83" s="20">
        <v>0</v>
      </c>
      <c r="F83" s="18">
        <f t="shared" si="2"/>
        <v>0</v>
      </c>
      <c r="G83" s="18">
        <f t="shared" si="3"/>
        <v>0</v>
      </c>
    </row>
    <row r="84" spans="1:7" ht="20.100000000000001" customHeight="1" x14ac:dyDescent="0.25">
      <c r="A84" s="5" t="s">
        <v>82</v>
      </c>
      <c r="B84" s="3" t="s">
        <v>193</v>
      </c>
      <c r="C84" s="1">
        <v>100</v>
      </c>
      <c r="D84" s="1" t="s">
        <v>0</v>
      </c>
      <c r="E84" s="20">
        <v>0</v>
      </c>
      <c r="F84" s="18">
        <f t="shared" si="2"/>
        <v>0</v>
      </c>
      <c r="G84" s="18">
        <f t="shared" si="3"/>
        <v>0</v>
      </c>
    </row>
    <row r="85" spans="1:7" ht="20.100000000000001" customHeight="1" x14ac:dyDescent="0.25">
      <c r="A85" s="5" t="s">
        <v>83</v>
      </c>
      <c r="B85" s="3" t="s">
        <v>110</v>
      </c>
      <c r="C85" s="1">
        <v>15</v>
      </c>
      <c r="D85" s="1" t="s">
        <v>0</v>
      </c>
      <c r="E85" s="20">
        <v>0</v>
      </c>
      <c r="F85" s="18">
        <f t="shared" si="2"/>
        <v>0</v>
      </c>
      <c r="G85" s="18">
        <f t="shared" si="3"/>
        <v>0</v>
      </c>
    </row>
    <row r="86" spans="1:7" ht="20.100000000000001" customHeight="1" x14ac:dyDescent="0.25">
      <c r="A86" s="5" t="s">
        <v>84</v>
      </c>
      <c r="B86" s="3" t="s">
        <v>111</v>
      </c>
      <c r="C86" s="1">
        <v>5</v>
      </c>
      <c r="D86" s="1" t="s">
        <v>0</v>
      </c>
      <c r="E86" s="20">
        <v>0</v>
      </c>
      <c r="F86" s="18">
        <f t="shared" si="2"/>
        <v>0</v>
      </c>
      <c r="G86" s="18">
        <f t="shared" si="3"/>
        <v>0</v>
      </c>
    </row>
    <row r="87" spans="1:7" ht="20.100000000000001" customHeight="1" x14ac:dyDescent="0.25">
      <c r="A87" s="5" t="s">
        <v>85</v>
      </c>
      <c r="B87" s="3" t="s">
        <v>112</v>
      </c>
      <c r="C87" s="1">
        <v>30</v>
      </c>
      <c r="D87" s="1" t="s">
        <v>0</v>
      </c>
      <c r="E87" s="20">
        <v>0</v>
      </c>
      <c r="F87" s="18">
        <f t="shared" si="2"/>
        <v>0</v>
      </c>
      <c r="G87" s="18">
        <f t="shared" si="3"/>
        <v>0</v>
      </c>
    </row>
    <row r="88" spans="1:7" ht="20.100000000000001" customHeight="1" x14ac:dyDescent="0.25">
      <c r="A88" s="5" t="s">
        <v>86</v>
      </c>
      <c r="B88" s="3" t="s">
        <v>210</v>
      </c>
      <c r="C88" s="1">
        <v>12</v>
      </c>
      <c r="D88" s="1" t="s">
        <v>0</v>
      </c>
      <c r="E88" s="20">
        <v>0</v>
      </c>
      <c r="F88" s="18">
        <f t="shared" si="2"/>
        <v>0</v>
      </c>
      <c r="G88" s="18">
        <f t="shared" si="3"/>
        <v>0</v>
      </c>
    </row>
    <row r="89" spans="1:7" ht="20.100000000000001" customHeight="1" x14ac:dyDescent="0.25">
      <c r="A89" s="5" t="s">
        <v>87</v>
      </c>
      <c r="B89" s="3" t="s">
        <v>175</v>
      </c>
      <c r="C89" s="1">
        <v>100</v>
      </c>
      <c r="D89" s="1" t="s">
        <v>0</v>
      </c>
      <c r="E89" s="20">
        <v>0</v>
      </c>
      <c r="F89" s="18">
        <f t="shared" si="2"/>
        <v>0</v>
      </c>
      <c r="G89" s="18">
        <f t="shared" si="3"/>
        <v>0</v>
      </c>
    </row>
    <row r="90" spans="1:7" ht="20.100000000000001" customHeight="1" x14ac:dyDescent="0.25">
      <c r="A90" s="5" t="s">
        <v>138</v>
      </c>
      <c r="B90" s="3" t="s">
        <v>104</v>
      </c>
      <c r="C90" s="1">
        <v>100</v>
      </c>
      <c r="D90" s="1" t="s">
        <v>0</v>
      </c>
      <c r="E90" s="20">
        <v>0</v>
      </c>
      <c r="F90" s="18">
        <f t="shared" si="2"/>
        <v>0</v>
      </c>
      <c r="G90" s="18">
        <f t="shared" si="3"/>
        <v>0</v>
      </c>
    </row>
    <row r="91" spans="1:7" ht="20.100000000000001" customHeight="1" x14ac:dyDescent="0.25">
      <c r="A91" s="5" t="s">
        <v>139</v>
      </c>
      <c r="B91" s="3" t="s">
        <v>12</v>
      </c>
      <c r="C91" s="1">
        <v>10</v>
      </c>
      <c r="D91" s="1" t="s">
        <v>0</v>
      </c>
      <c r="E91" s="20">
        <v>0</v>
      </c>
      <c r="F91" s="18">
        <f t="shared" si="2"/>
        <v>0</v>
      </c>
      <c r="G91" s="18">
        <f t="shared" si="3"/>
        <v>0</v>
      </c>
    </row>
    <row r="92" spans="1:7" ht="20.100000000000001" customHeight="1" x14ac:dyDescent="0.25">
      <c r="A92" s="5" t="s">
        <v>140</v>
      </c>
      <c r="B92" s="3" t="s">
        <v>147</v>
      </c>
      <c r="C92" s="1">
        <v>4</v>
      </c>
      <c r="D92" s="1" t="s">
        <v>2</v>
      </c>
      <c r="E92" s="20">
        <v>0</v>
      </c>
      <c r="F92" s="18">
        <f t="shared" si="2"/>
        <v>0</v>
      </c>
      <c r="G92" s="18">
        <f t="shared" si="3"/>
        <v>0</v>
      </c>
    </row>
    <row r="93" spans="1:7" ht="20.100000000000001" customHeight="1" x14ac:dyDescent="0.25">
      <c r="A93" s="5" t="s">
        <v>164</v>
      </c>
      <c r="B93" s="3" t="s">
        <v>148</v>
      </c>
      <c r="C93" s="1">
        <v>2</v>
      </c>
      <c r="D93" s="1" t="s">
        <v>2</v>
      </c>
      <c r="E93" s="20">
        <v>0</v>
      </c>
      <c r="F93" s="18">
        <f t="shared" si="2"/>
        <v>0</v>
      </c>
      <c r="G93" s="18">
        <f t="shared" si="3"/>
        <v>0</v>
      </c>
    </row>
    <row r="94" spans="1:7" ht="20.100000000000001" customHeight="1" x14ac:dyDescent="0.25">
      <c r="A94" s="5" t="s">
        <v>88</v>
      </c>
      <c r="B94" s="3" t="s">
        <v>149</v>
      </c>
      <c r="C94" s="1">
        <v>2</v>
      </c>
      <c r="D94" s="1" t="s">
        <v>2</v>
      </c>
      <c r="E94" s="20">
        <v>0</v>
      </c>
      <c r="F94" s="18">
        <f t="shared" si="2"/>
        <v>0</v>
      </c>
      <c r="G94" s="18">
        <f t="shared" si="3"/>
        <v>0</v>
      </c>
    </row>
    <row r="95" spans="1:7" ht="20.100000000000001" customHeight="1" x14ac:dyDescent="0.25">
      <c r="A95" s="5" t="s">
        <v>89</v>
      </c>
      <c r="B95" s="3" t="s">
        <v>150</v>
      </c>
      <c r="C95" s="1">
        <v>4</v>
      </c>
      <c r="D95" s="1" t="s">
        <v>2</v>
      </c>
      <c r="E95" s="20">
        <v>0</v>
      </c>
      <c r="F95" s="18">
        <f t="shared" si="2"/>
        <v>0</v>
      </c>
      <c r="G95" s="18">
        <f t="shared" si="3"/>
        <v>0</v>
      </c>
    </row>
    <row r="96" spans="1:7" ht="20.100000000000001" customHeight="1" x14ac:dyDescent="0.25">
      <c r="A96" s="5" t="s">
        <v>90</v>
      </c>
      <c r="B96" s="3" t="s">
        <v>151</v>
      </c>
      <c r="C96" s="1">
        <v>4</v>
      </c>
      <c r="D96" s="1" t="s">
        <v>2</v>
      </c>
      <c r="E96" s="20">
        <v>0</v>
      </c>
      <c r="F96" s="18">
        <f t="shared" si="2"/>
        <v>0</v>
      </c>
      <c r="G96" s="18">
        <f t="shared" si="3"/>
        <v>0</v>
      </c>
    </row>
    <row r="97" spans="1:7" ht="20.100000000000001" customHeight="1" x14ac:dyDescent="0.25">
      <c r="A97" s="5" t="s">
        <v>91</v>
      </c>
      <c r="B97" s="3" t="s">
        <v>152</v>
      </c>
      <c r="C97" s="1">
        <v>4</v>
      </c>
      <c r="D97" s="1" t="s">
        <v>2</v>
      </c>
      <c r="E97" s="20">
        <v>0</v>
      </c>
      <c r="F97" s="18">
        <f t="shared" si="2"/>
        <v>0</v>
      </c>
      <c r="G97" s="18">
        <f t="shared" si="3"/>
        <v>0</v>
      </c>
    </row>
    <row r="98" spans="1:7" ht="20.100000000000001" customHeight="1" x14ac:dyDescent="0.25">
      <c r="A98" s="5" t="s">
        <v>92</v>
      </c>
      <c r="B98" s="3" t="s">
        <v>103</v>
      </c>
      <c r="C98" s="1">
        <v>50</v>
      </c>
      <c r="D98" s="1" t="s">
        <v>2</v>
      </c>
      <c r="E98" s="20">
        <v>0</v>
      </c>
      <c r="F98" s="18">
        <f t="shared" si="2"/>
        <v>0</v>
      </c>
      <c r="G98" s="18">
        <f t="shared" si="3"/>
        <v>0</v>
      </c>
    </row>
    <row r="99" spans="1:7" ht="20.100000000000001" customHeight="1" x14ac:dyDescent="0.25">
      <c r="A99" s="5" t="s">
        <v>141</v>
      </c>
      <c r="B99" s="3" t="s">
        <v>113</v>
      </c>
      <c r="C99" s="1">
        <v>4</v>
      </c>
      <c r="D99" s="1" t="s">
        <v>0</v>
      </c>
      <c r="E99" s="20">
        <v>0</v>
      </c>
      <c r="F99" s="18">
        <f t="shared" si="2"/>
        <v>0</v>
      </c>
      <c r="G99" s="18">
        <f t="shared" si="3"/>
        <v>0</v>
      </c>
    </row>
    <row r="100" spans="1:7" ht="20.100000000000001" customHeight="1" x14ac:dyDescent="0.25">
      <c r="A100" s="5" t="s">
        <v>142</v>
      </c>
      <c r="B100" s="3" t="s">
        <v>125</v>
      </c>
      <c r="C100" s="1">
        <v>100</v>
      </c>
      <c r="D100" s="1" t="s">
        <v>0</v>
      </c>
      <c r="E100" s="20">
        <v>0</v>
      </c>
      <c r="F100" s="18">
        <f t="shared" si="2"/>
        <v>0</v>
      </c>
      <c r="G100" s="18">
        <f t="shared" si="3"/>
        <v>0</v>
      </c>
    </row>
    <row r="101" spans="1:7" ht="20.100000000000001" customHeight="1" x14ac:dyDescent="0.25">
      <c r="A101" s="5" t="s">
        <v>187</v>
      </c>
      <c r="B101" s="3" t="s">
        <v>13</v>
      </c>
      <c r="C101" s="1">
        <v>15</v>
      </c>
      <c r="D101" s="1" t="s">
        <v>0</v>
      </c>
      <c r="E101" s="20">
        <v>0</v>
      </c>
      <c r="F101" s="18">
        <f t="shared" si="2"/>
        <v>0</v>
      </c>
      <c r="G101" s="18">
        <f t="shared" si="3"/>
        <v>0</v>
      </c>
    </row>
    <row r="102" spans="1:7" ht="20.100000000000001" customHeight="1" x14ac:dyDescent="0.25">
      <c r="A102" s="5" t="s">
        <v>218</v>
      </c>
      <c r="B102" s="3" t="s">
        <v>14</v>
      </c>
      <c r="C102" s="1">
        <v>15</v>
      </c>
      <c r="D102" s="1" t="s">
        <v>0</v>
      </c>
      <c r="E102" s="20">
        <v>0</v>
      </c>
      <c r="F102" s="18">
        <f t="shared" si="2"/>
        <v>0</v>
      </c>
      <c r="G102" s="18">
        <f t="shared" si="3"/>
        <v>0</v>
      </c>
    </row>
    <row r="103" spans="1:7" ht="20.100000000000001" customHeight="1" x14ac:dyDescent="0.25">
      <c r="A103" s="5" t="s">
        <v>219</v>
      </c>
      <c r="B103" s="3" t="s">
        <v>15</v>
      </c>
      <c r="C103" s="1">
        <v>15</v>
      </c>
      <c r="D103" s="1" t="s">
        <v>0</v>
      </c>
      <c r="E103" s="20">
        <v>0</v>
      </c>
      <c r="F103" s="18">
        <f t="shared" si="2"/>
        <v>0</v>
      </c>
      <c r="G103" s="18">
        <f t="shared" si="3"/>
        <v>0</v>
      </c>
    </row>
    <row r="104" spans="1:7" ht="20.100000000000001" customHeight="1" x14ac:dyDescent="0.25">
      <c r="A104" s="5" t="s">
        <v>220</v>
      </c>
      <c r="B104" s="3" t="s">
        <v>16</v>
      </c>
      <c r="C104" s="1">
        <v>20</v>
      </c>
      <c r="D104" s="1" t="s">
        <v>0</v>
      </c>
      <c r="E104" s="20">
        <v>0</v>
      </c>
      <c r="F104" s="18">
        <f t="shared" si="2"/>
        <v>0</v>
      </c>
      <c r="G104" s="18">
        <f t="shared" si="3"/>
        <v>0</v>
      </c>
    </row>
    <row r="105" spans="1:7" ht="20.100000000000001" customHeight="1" x14ac:dyDescent="0.25">
      <c r="A105" s="5" t="s">
        <v>221</v>
      </c>
      <c r="B105" s="3" t="s">
        <v>176</v>
      </c>
      <c r="C105" s="1">
        <v>6</v>
      </c>
      <c r="D105" s="1" t="s">
        <v>0</v>
      </c>
      <c r="E105" s="20">
        <v>0</v>
      </c>
      <c r="F105" s="18">
        <f t="shared" si="2"/>
        <v>0</v>
      </c>
      <c r="G105" s="18">
        <f t="shared" si="3"/>
        <v>0</v>
      </c>
    </row>
    <row r="106" spans="1:7" ht="20.100000000000001" customHeight="1" x14ac:dyDescent="0.25">
      <c r="A106" s="5" t="s">
        <v>222</v>
      </c>
      <c r="B106" s="3" t="s">
        <v>177</v>
      </c>
      <c r="C106" s="12">
        <v>3</v>
      </c>
      <c r="D106" s="12" t="s">
        <v>0</v>
      </c>
      <c r="E106" s="20">
        <v>0</v>
      </c>
      <c r="F106" s="18">
        <f t="shared" si="2"/>
        <v>0</v>
      </c>
      <c r="G106" s="18">
        <f t="shared" si="3"/>
        <v>0</v>
      </c>
    </row>
    <row r="107" spans="1:7" ht="20.100000000000001" customHeight="1" x14ac:dyDescent="0.25">
      <c r="A107" s="5" t="s">
        <v>223</v>
      </c>
      <c r="B107" s="3" t="s">
        <v>178</v>
      </c>
      <c r="C107" s="12">
        <v>50</v>
      </c>
      <c r="D107" s="12" t="s">
        <v>2</v>
      </c>
      <c r="E107" s="20">
        <v>0</v>
      </c>
      <c r="F107" s="18">
        <f t="shared" si="2"/>
        <v>0</v>
      </c>
      <c r="G107" s="18">
        <f t="shared" si="3"/>
        <v>0</v>
      </c>
    </row>
    <row r="108" spans="1:7" ht="20.100000000000001" customHeight="1" x14ac:dyDescent="0.25">
      <c r="A108" s="5" t="s">
        <v>224</v>
      </c>
      <c r="B108" s="3" t="s">
        <v>155</v>
      </c>
      <c r="C108" s="12">
        <v>50</v>
      </c>
      <c r="D108" s="12" t="s">
        <v>2</v>
      </c>
      <c r="E108" s="20">
        <v>0</v>
      </c>
      <c r="F108" s="18">
        <f t="shared" si="2"/>
        <v>0</v>
      </c>
      <c r="G108" s="18">
        <f t="shared" si="3"/>
        <v>0</v>
      </c>
    </row>
    <row r="109" spans="1:7" ht="20.100000000000001" customHeight="1" x14ac:dyDescent="0.25">
      <c r="A109" s="5" t="s">
        <v>229</v>
      </c>
      <c r="B109" s="3" t="s">
        <v>157</v>
      </c>
      <c r="C109" s="12">
        <v>50</v>
      </c>
      <c r="D109" s="12" t="s">
        <v>2</v>
      </c>
      <c r="E109" s="20">
        <v>0</v>
      </c>
      <c r="F109" s="18">
        <f t="shared" si="2"/>
        <v>0</v>
      </c>
      <c r="G109" s="18">
        <f t="shared" si="3"/>
        <v>0</v>
      </c>
    </row>
    <row r="110" spans="1:7" ht="20.100000000000001" customHeight="1" x14ac:dyDescent="0.25">
      <c r="A110" s="5" t="s">
        <v>230</v>
      </c>
      <c r="B110" s="22" t="s">
        <v>156</v>
      </c>
      <c r="C110" s="12">
        <v>100</v>
      </c>
      <c r="D110" s="12" t="s">
        <v>2</v>
      </c>
      <c r="E110" s="20">
        <v>0</v>
      </c>
      <c r="F110" s="18">
        <f t="shared" si="2"/>
        <v>0</v>
      </c>
      <c r="G110" s="18">
        <f t="shared" si="3"/>
        <v>0</v>
      </c>
    </row>
    <row r="111" spans="1:7" ht="20.100000000000001" customHeight="1" x14ac:dyDescent="0.25">
      <c r="A111" s="5" t="s">
        <v>231</v>
      </c>
      <c r="B111" s="3" t="s">
        <v>225</v>
      </c>
      <c r="C111" s="1">
        <v>150</v>
      </c>
      <c r="D111" s="1" t="s">
        <v>0</v>
      </c>
      <c r="E111" s="20">
        <v>0</v>
      </c>
      <c r="F111" s="18">
        <f t="shared" si="2"/>
        <v>0</v>
      </c>
      <c r="G111" s="18">
        <f t="shared" si="3"/>
        <v>0</v>
      </c>
    </row>
    <row r="112" spans="1:7" ht="20.100000000000001" customHeight="1" x14ac:dyDescent="0.25">
      <c r="A112" s="5" t="s">
        <v>232</v>
      </c>
      <c r="B112" s="3" t="s">
        <v>226</v>
      </c>
      <c r="C112" s="1">
        <v>150</v>
      </c>
      <c r="D112" s="1" t="s">
        <v>0</v>
      </c>
      <c r="E112" s="20">
        <v>0</v>
      </c>
      <c r="F112" s="18">
        <f t="shared" si="2"/>
        <v>0</v>
      </c>
      <c r="G112" s="18">
        <f t="shared" si="3"/>
        <v>0</v>
      </c>
    </row>
    <row r="113" spans="1:7" ht="20.100000000000001" customHeight="1" x14ac:dyDescent="0.25">
      <c r="A113" s="5" t="s">
        <v>235</v>
      </c>
      <c r="B113" s="3" t="s">
        <v>227</v>
      </c>
      <c r="C113" s="1">
        <v>150</v>
      </c>
      <c r="D113" s="1" t="s">
        <v>0</v>
      </c>
      <c r="E113" s="20">
        <v>0</v>
      </c>
      <c r="F113" s="18">
        <f t="shared" si="2"/>
        <v>0</v>
      </c>
      <c r="G113" s="18">
        <f t="shared" si="3"/>
        <v>0</v>
      </c>
    </row>
    <row r="114" spans="1:7" ht="20.100000000000001" customHeight="1" x14ac:dyDescent="0.25">
      <c r="A114" s="5" t="s">
        <v>236</v>
      </c>
      <c r="B114" s="3" t="s">
        <v>228</v>
      </c>
      <c r="C114" s="1">
        <v>150</v>
      </c>
      <c r="D114" s="1" t="s">
        <v>0</v>
      </c>
      <c r="E114" s="20">
        <v>0</v>
      </c>
      <c r="F114" s="18">
        <f t="shared" si="2"/>
        <v>0</v>
      </c>
      <c r="G114" s="18">
        <f t="shared" si="3"/>
        <v>0</v>
      </c>
    </row>
    <row r="115" spans="1:7" ht="24.95" customHeight="1" thickBot="1" x14ac:dyDescent="0.3">
      <c r="C115" s="27" t="s">
        <v>99</v>
      </c>
      <c r="D115" s="28"/>
      <c r="E115" s="23"/>
      <c r="F115" s="24">
        <f>SUM(F5:F114)</f>
        <v>0</v>
      </c>
      <c r="G115" s="25">
        <f>SUM(G5:G114)</f>
        <v>0</v>
      </c>
    </row>
    <row r="116" spans="1:7" x14ac:dyDescent="0.25">
      <c r="G116" s="19"/>
    </row>
    <row r="117" spans="1:7" x14ac:dyDescent="0.25">
      <c r="B117" t="s">
        <v>100</v>
      </c>
    </row>
    <row r="118" spans="1:7" ht="30" x14ac:dyDescent="0.25">
      <c r="B118" s="13" t="s">
        <v>101</v>
      </c>
    </row>
    <row r="121" spans="1:7" ht="33.75" customHeight="1" x14ac:dyDescent="0.25">
      <c r="F121" s="29" t="s">
        <v>102</v>
      </c>
      <c r="G121" s="29"/>
    </row>
  </sheetData>
  <sortState ref="A2:K128">
    <sortCondition ref="B2:B128"/>
  </sortState>
  <mergeCells count="3">
    <mergeCell ref="A3:G3"/>
    <mergeCell ref="C115:D115"/>
    <mergeCell ref="F121:G121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 Baran</cp:lastModifiedBy>
  <cp:lastPrinted>2014-12-16T12:05:37Z</cp:lastPrinted>
  <dcterms:created xsi:type="dcterms:W3CDTF">2014-11-18T23:01:50Z</dcterms:created>
  <dcterms:modified xsi:type="dcterms:W3CDTF">2018-09-13T08:37:22Z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-1043824812</vt:i4>
  </property>
  <property fmtid="{D5CDD505-2E9C-101B-9397-08002B2CF9AE}" pid="3" name="_NewReviewCycle">
    <vt:lpwstr/>
  </property>
  <property fmtid="{D5CDD505-2E9C-101B-9397-08002B2CF9AE}" pid="4" name="_EmailSubject">
    <vt:lpwstr>próbka</vt:lpwstr>
  </property>
  <property fmtid="{D5CDD505-2E9C-101B-9397-08002B2CF9AE}" pid="5" name="_AuthorEmail">
    <vt:lpwstr>marcin@tokarscy.pl</vt:lpwstr>
  </property>
  <property fmtid="{D5CDD505-2E9C-101B-9397-08002B2CF9AE}" pid="6" name="_AuthorEmailDisplayName">
    <vt:lpwstr>Marcin Tokarski</vt:lpwstr>
  </property>
  <property fmtid="{D5CDD505-2E9C-101B-9397-08002B2CF9AE}" pid="7" name="_ReviewingToolsShownOnce">
    <vt:lpwstr/>
  </property>
</Properties>
</file>